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I17" i="1"/>
  <c r="I71" i="1"/>
  <c r="I102" i="1"/>
  <c r="I93" i="1"/>
  <c r="I86" i="1"/>
  <c r="I79" i="1"/>
  <c r="I63" i="1"/>
  <c r="I55" i="1"/>
  <c r="I47" i="1"/>
  <c r="I40" i="1"/>
  <c r="I25" i="1"/>
</calcChain>
</file>

<file path=xl/sharedStrings.xml><?xml version="1.0" encoding="utf-8"?>
<sst xmlns="http://schemas.openxmlformats.org/spreadsheetml/2006/main" count="131" uniqueCount="77">
  <si>
    <t>УТВЕРЖДАЮ:</t>
  </si>
  <si>
    <t>Генеральный директор</t>
  </si>
  <si>
    <t>МУП по ОШСП города Ростова-на-Дону</t>
  </si>
  <si>
    <t>Круглова Г.В.</t>
  </si>
  <si>
    <t xml:space="preserve">№ рецептуры </t>
  </si>
  <si>
    <t>Наименование блюда</t>
  </si>
  <si>
    <t>выход г.</t>
  </si>
  <si>
    <t>Б гр.</t>
  </si>
  <si>
    <t>Ж гр.</t>
  </si>
  <si>
    <t>У гр.</t>
  </si>
  <si>
    <t>Энер. Цен.</t>
  </si>
  <si>
    <t>цена</t>
  </si>
  <si>
    <t>1-я неделя</t>
  </si>
  <si>
    <t>1-й день</t>
  </si>
  <si>
    <t>Борщ со свежей капусты и картофелем</t>
  </si>
  <si>
    <t xml:space="preserve">Котлета рубленая из птицы </t>
  </si>
  <si>
    <t xml:space="preserve">Макароны отварные </t>
  </si>
  <si>
    <t xml:space="preserve">Компот из сухофруктов </t>
  </si>
  <si>
    <t xml:space="preserve">хлеб </t>
  </si>
  <si>
    <t>Хлеб пшеничный</t>
  </si>
  <si>
    <t>Итого:</t>
  </si>
  <si>
    <t>2-й день</t>
  </si>
  <si>
    <t xml:space="preserve">Салат из свеклы отварной </t>
  </si>
  <si>
    <t>Суп картофельный</t>
  </si>
  <si>
    <t>Рис отварной</t>
  </si>
  <si>
    <t>Рыба тушеная в томате с овощами 75/75</t>
  </si>
  <si>
    <t xml:space="preserve">Чай с сахаром и лимоном </t>
  </si>
  <si>
    <t>3-й день</t>
  </si>
  <si>
    <t>Рассольник Ленинградский</t>
  </si>
  <si>
    <t>Плов из птицы(бедро) 50/150</t>
  </si>
  <si>
    <t>Напиток из плодов шиповника</t>
  </si>
  <si>
    <t>хлеб</t>
  </si>
  <si>
    <t xml:space="preserve">фрукт </t>
  </si>
  <si>
    <t>Яблоко</t>
  </si>
  <si>
    <t>4-й день</t>
  </si>
  <si>
    <t xml:space="preserve">Суп лапша </t>
  </si>
  <si>
    <t>Печень  тушеная в соусе  40/40</t>
  </si>
  <si>
    <t xml:space="preserve">Каша пшенная </t>
  </si>
  <si>
    <t xml:space="preserve">Хлеб пшеничный </t>
  </si>
  <si>
    <t>5-й день</t>
  </si>
  <si>
    <t xml:space="preserve">Суп картофельный гороховый </t>
  </si>
  <si>
    <t>Макароны отварные с сыром 168/32</t>
  </si>
  <si>
    <t xml:space="preserve">Яблоко </t>
  </si>
  <si>
    <t>6-й день</t>
  </si>
  <si>
    <t>Котлеты рубленые из птицы</t>
  </si>
  <si>
    <t>2-я неделя</t>
  </si>
  <si>
    <t xml:space="preserve">Борщ с фасолью и картофелем </t>
  </si>
  <si>
    <t>Мясо тушеное 50/50</t>
  </si>
  <si>
    <t>Каша пшеничная</t>
  </si>
  <si>
    <t xml:space="preserve">Напиток из шиповника </t>
  </si>
  <si>
    <t xml:space="preserve">Суп крестьянский с крупой ячневой </t>
  </si>
  <si>
    <t>Плов из птицы (бедро) 50/150</t>
  </si>
  <si>
    <t>ттк</t>
  </si>
  <si>
    <t xml:space="preserve">Сок фруктовый </t>
  </si>
  <si>
    <t xml:space="preserve">десерт </t>
  </si>
  <si>
    <t>Мармелад</t>
  </si>
  <si>
    <t>Суп картофельный с макаронными изделиями</t>
  </si>
  <si>
    <t>Шницель рыбный</t>
  </si>
  <si>
    <t xml:space="preserve">Каша гречневая </t>
  </si>
  <si>
    <t xml:space="preserve">Кисель из вишни </t>
  </si>
  <si>
    <t>Салат из квашеной капусты</t>
  </si>
  <si>
    <t>Суп из овощей</t>
  </si>
  <si>
    <t>Жаркое по-домашнему 40/150</t>
  </si>
  <si>
    <t>Суп лапша</t>
  </si>
  <si>
    <t>Печень по - строгановски 40/40</t>
  </si>
  <si>
    <t xml:space="preserve">Чай с сахаром  </t>
  </si>
  <si>
    <t>Салат из соленых  огурцов с луком</t>
  </si>
  <si>
    <t>Салат из свеклыс зелен.горошком</t>
  </si>
  <si>
    <t>Салат из соленых огурцов</t>
  </si>
  <si>
    <t>Салат из соленых  огурцов</t>
  </si>
  <si>
    <t>70-15</t>
  </si>
  <si>
    <t>21-15</t>
  </si>
  <si>
    <t>Икра кабачковая</t>
  </si>
  <si>
    <t>09-21</t>
  </si>
  <si>
    <t>255-332</t>
  </si>
  <si>
    <t xml:space="preserve">Примерное двухнедельное региональное меню комплексных обедов для обучающихся </t>
  </si>
  <si>
    <t>5-11 классов (с 11-17 лет) из малообеспеченных семей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</si>
</sst>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3" xfId="0" applyFill="1" applyBorder="1"/>
    <xf numFmtId="0" fontId="0" fillId="0" borderId="2" xfId="0" applyFill="1" applyBorder="1"/>
    <xf numFmtId="0" fontId="2" fillId="0" borderId="0" xfId="0" applyFont="1"/>
    <xf numFmtId="0" fontId="2" fillId="0" borderId="4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2"/>
  <sheetViews>
    <sheetView tabSelected="1" topLeftCell="A82" workbookViewId="0">
      <selection activeCell="B1" sqref="B1:I102"/>
    </sheetView>
  </sheetViews>
  <sheetFormatPr defaultRowHeight="15" x14ac:dyDescent="0.25"/>
  <cols>
    <col min="1" max="1" width="3.7109375" customWidth="1"/>
    <col min="2" max="2" width="10.7109375" customWidth="1"/>
    <col min="3" max="3" width="32.7109375" customWidth="1"/>
  </cols>
  <sheetData>
    <row r="1" spans="2:9" x14ac:dyDescent="0.25">
      <c r="B1" s="5"/>
      <c r="C1" s="5"/>
      <c r="D1" s="5" t="s">
        <v>0</v>
      </c>
      <c r="E1" s="5"/>
      <c r="F1" s="5"/>
      <c r="G1" s="5"/>
      <c r="H1" s="5"/>
      <c r="I1" s="5"/>
    </row>
    <row r="2" spans="2:9" x14ac:dyDescent="0.25">
      <c r="B2" s="5"/>
      <c r="C2" s="5"/>
      <c r="D2" s="5" t="s">
        <v>1</v>
      </c>
      <c r="E2" s="5"/>
      <c r="F2" s="5"/>
      <c r="G2" s="5"/>
      <c r="H2" s="5"/>
      <c r="I2" s="5"/>
    </row>
    <row r="3" spans="2:9" x14ac:dyDescent="0.25">
      <c r="B3" s="5"/>
      <c r="C3" s="5"/>
      <c r="D3" s="5" t="s">
        <v>2</v>
      </c>
      <c r="E3" s="5"/>
      <c r="F3" s="5"/>
      <c r="G3" s="5"/>
      <c r="H3" s="5"/>
      <c r="I3" s="5"/>
    </row>
    <row r="4" spans="2:9" x14ac:dyDescent="0.25">
      <c r="B4" s="5"/>
      <c r="C4" s="5"/>
      <c r="D4" s="6"/>
      <c r="E4" s="6"/>
      <c r="F4" s="5" t="s">
        <v>3</v>
      </c>
      <c r="G4" s="5"/>
      <c r="H4" s="5"/>
      <c r="I4" s="5"/>
    </row>
    <row r="5" spans="2:9" x14ac:dyDescent="0.25">
      <c r="B5" s="5"/>
      <c r="C5" s="5"/>
      <c r="D5" s="5"/>
      <c r="E5" s="5"/>
      <c r="F5" s="5"/>
      <c r="G5" s="5"/>
      <c r="H5" s="5"/>
      <c r="I5" s="5"/>
    </row>
    <row r="6" spans="2:9" x14ac:dyDescent="0.25">
      <c r="B6" s="13" t="s">
        <v>75</v>
      </c>
      <c r="C6" s="13"/>
      <c r="D6" s="13"/>
      <c r="E6" s="13"/>
      <c r="F6" s="13"/>
      <c r="G6" s="13"/>
      <c r="H6" s="13"/>
      <c r="I6" s="13"/>
    </row>
    <row r="7" spans="2:9" x14ac:dyDescent="0.25">
      <c r="B7" s="13" t="s">
        <v>76</v>
      </c>
      <c r="C7" s="13"/>
      <c r="D7" s="13"/>
      <c r="E7" s="13"/>
      <c r="F7" s="13"/>
      <c r="G7" s="13"/>
      <c r="H7" s="13"/>
      <c r="I7" s="13"/>
    </row>
    <row r="8" spans="2:9" ht="30" x14ac:dyDescent="0.25"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</row>
    <row r="9" spans="2:9" x14ac:dyDescent="0.25">
      <c r="B9" s="12" t="s">
        <v>12</v>
      </c>
      <c r="C9" s="12"/>
      <c r="D9" s="12"/>
      <c r="E9" s="12"/>
      <c r="F9" s="12"/>
      <c r="G9" s="12"/>
      <c r="H9" s="12"/>
      <c r="I9" s="12"/>
    </row>
    <row r="10" spans="2:9" x14ac:dyDescent="0.25">
      <c r="B10" s="12" t="s">
        <v>13</v>
      </c>
      <c r="C10" s="12"/>
      <c r="D10" s="12"/>
      <c r="E10" s="12"/>
      <c r="F10" s="12"/>
      <c r="G10" s="12"/>
      <c r="H10" s="12"/>
      <c r="I10" s="12"/>
    </row>
    <row r="11" spans="2:9" ht="30" x14ac:dyDescent="0.25">
      <c r="B11" s="8" t="s">
        <v>70</v>
      </c>
      <c r="C11" s="7" t="s">
        <v>66</v>
      </c>
      <c r="D11" s="8">
        <v>65</v>
      </c>
      <c r="E11" s="8">
        <v>0.33</v>
      </c>
      <c r="F11" s="8">
        <v>0.12</v>
      </c>
      <c r="G11" s="8">
        <v>1.1200000000000001</v>
      </c>
      <c r="H11" s="8">
        <v>14.4</v>
      </c>
      <c r="I11" s="8">
        <v>15.81</v>
      </c>
    </row>
    <row r="12" spans="2:9" ht="30" x14ac:dyDescent="0.25">
      <c r="B12" s="8">
        <v>82</v>
      </c>
      <c r="C12" s="7" t="s">
        <v>14</v>
      </c>
      <c r="D12" s="8">
        <v>200</v>
      </c>
      <c r="E12" s="8">
        <v>1.44</v>
      </c>
      <c r="F12" s="8">
        <v>6.94</v>
      </c>
      <c r="G12" s="8">
        <v>8.5500000000000007</v>
      </c>
      <c r="H12" s="8">
        <v>83</v>
      </c>
      <c r="I12" s="8">
        <v>9.69</v>
      </c>
    </row>
    <row r="13" spans="2:9" x14ac:dyDescent="0.25">
      <c r="B13" s="8">
        <v>294</v>
      </c>
      <c r="C13" s="7" t="s">
        <v>15</v>
      </c>
      <c r="D13" s="8">
        <v>90</v>
      </c>
      <c r="E13" s="8">
        <v>11.3</v>
      </c>
      <c r="F13" s="8">
        <v>11.27</v>
      </c>
      <c r="G13" s="8">
        <v>0.11</v>
      </c>
      <c r="H13" s="8">
        <v>147.38</v>
      </c>
      <c r="I13" s="8">
        <v>41.45</v>
      </c>
    </row>
    <row r="14" spans="2:9" x14ac:dyDescent="0.25">
      <c r="B14" s="8">
        <v>309</v>
      </c>
      <c r="C14" s="7" t="s">
        <v>16</v>
      </c>
      <c r="D14" s="8">
        <v>150</v>
      </c>
      <c r="E14" s="8">
        <v>3.06</v>
      </c>
      <c r="F14" s="8">
        <v>4.8</v>
      </c>
      <c r="G14" s="8">
        <v>20.440000000000001</v>
      </c>
      <c r="H14" s="8">
        <v>137.25</v>
      </c>
      <c r="I14" s="8">
        <v>13.31</v>
      </c>
    </row>
    <row r="15" spans="2:9" x14ac:dyDescent="0.25">
      <c r="B15" s="8">
        <v>348</v>
      </c>
      <c r="C15" s="7" t="s">
        <v>17</v>
      </c>
      <c r="D15" s="8">
        <v>200</v>
      </c>
      <c r="E15" s="8">
        <v>0.13</v>
      </c>
      <c r="F15" s="8">
        <v>0.02</v>
      </c>
      <c r="G15" s="8">
        <v>15.2</v>
      </c>
      <c r="H15" s="8">
        <v>62</v>
      </c>
      <c r="I15" s="8">
        <v>7.33</v>
      </c>
    </row>
    <row r="16" spans="2:9" x14ac:dyDescent="0.25">
      <c r="B16" s="8" t="s">
        <v>18</v>
      </c>
      <c r="C16" s="7" t="s">
        <v>19</v>
      </c>
      <c r="D16" s="8">
        <v>40</v>
      </c>
      <c r="E16" s="8">
        <v>1.84</v>
      </c>
      <c r="F16" s="8">
        <v>0.34</v>
      </c>
      <c r="G16" s="8">
        <v>11.14</v>
      </c>
      <c r="H16" s="8">
        <v>55.44</v>
      </c>
      <c r="I16" s="8">
        <v>2.54</v>
      </c>
    </row>
    <row r="17" spans="2:11" x14ac:dyDescent="0.25">
      <c r="B17" s="12" t="s">
        <v>20</v>
      </c>
      <c r="C17" s="12"/>
      <c r="D17" s="8">
        <v>743</v>
      </c>
      <c r="E17" s="8">
        <v>18.100000000000001</v>
      </c>
      <c r="F17" s="8">
        <v>23.49</v>
      </c>
      <c r="G17" s="8">
        <v>56.56</v>
      </c>
      <c r="H17" s="8">
        <v>499.47</v>
      </c>
      <c r="I17" s="10">
        <f>SUM(I11:I16)</f>
        <v>90.13000000000001</v>
      </c>
      <c r="J17" s="4"/>
      <c r="K17" s="2"/>
    </row>
    <row r="18" spans="2:11" x14ac:dyDescent="0.25">
      <c r="B18" s="12" t="s">
        <v>21</v>
      </c>
      <c r="C18" s="12"/>
      <c r="D18" s="12"/>
      <c r="E18" s="12"/>
      <c r="F18" s="12"/>
      <c r="G18" s="12"/>
      <c r="H18" s="12"/>
      <c r="I18" s="12"/>
    </row>
    <row r="19" spans="2:11" x14ac:dyDescent="0.25">
      <c r="B19" s="8">
        <v>52</v>
      </c>
      <c r="C19" s="7" t="s">
        <v>67</v>
      </c>
      <c r="D19" s="8">
        <v>65</v>
      </c>
      <c r="E19" s="8">
        <v>0.91</v>
      </c>
      <c r="F19" s="8">
        <v>0.15</v>
      </c>
      <c r="G19" s="8">
        <v>2.2799999999999998</v>
      </c>
      <c r="H19" s="8">
        <v>14.4</v>
      </c>
      <c r="I19" s="8">
        <v>13.72</v>
      </c>
    </row>
    <row r="20" spans="2:11" x14ac:dyDescent="0.25">
      <c r="B20" s="8">
        <v>97</v>
      </c>
      <c r="C20" s="7" t="s">
        <v>23</v>
      </c>
      <c r="D20" s="8">
        <v>200</v>
      </c>
      <c r="E20" s="8">
        <v>4.9800000000000004</v>
      </c>
      <c r="F20" s="8">
        <v>3.08</v>
      </c>
      <c r="G20" s="8">
        <v>16.04</v>
      </c>
      <c r="H20" s="8">
        <v>112.41</v>
      </c>
      <c r="I20" s="8">
        <v>11.03</v>
      </c>
    </row>
    <row r="21" spans="2:11" x14ac:dyDescent="0.25">
      <c r="B21" s="8">
        <v>304</v>
      </c>
      <c r="C21" s="7" t="s">
        <v>24</v>
      </c>
      <c r="D21" s="8">
        <v>150</v>
      </c>
      <c r="E21" s="8">
        <v>3.8</v>
      </c>
      <c r="F21" s="8">
        <v>5.37</v>
      </c>
      <c r="G21" s="8">
        <v>40</v>
      </c>
      <c r="H21" s="8">
        <v>202.9</v>
      </c>
      <c r="I21" s="8">
        <v>16.59</v>
      </c>
    </row>
    <row r="22" spans="2:11" ht="30" x14ac:dyDescent="0.25">
      <c r="B22" s="8">
        <v>229</v>
      </c>
      <c r="C22" s="7" t="s">
        <v>25</v>
      </c>
      <c r="D22" s="8">
        <v>150</v>
      </c>
      <c r="E22" s="8">
        <v>18.52</v>
      </c>
      <c r="F22" s="8">
        <v>9.41</v>
      </c>
      <c r="G22" s="8">
        <v>7.22</v>
      </c>
      <c r="H22" s="8">
        <v>199.5</v>
      </c>
      <c r="I22" s="8">
        <v>42.57</v>
      </c>
    </row>
    <row r="23" spans="2:11" x14ac:dyDescent="0.25">
      <c r="B23" s="8">
        <v>377</v>
      </c>
      <c r="C23" s="7" t="s">
        <v>26</v>
      </c>
      <c r="D23" s="8">
        <v>214</v>
      </c>
      <c r="E23" s="8">
        <v>0.13</v>
      </c>
      <c r="F23" s="8">
        <v>0.02</v>
      </c>
      <c r="G23" s="8">
        <v>15.2</v>
      </c>
      <c r="H23" s="8">
        <v>62</v>
      </c>
      <c r="I23" s="8">
        <v>3.29</v>
      </c>
    </row>
    <row r="24" spans="2:11" x14ac:dyDescent="0.25">
      <c r="B24" s="8" t="s">
        <v>18</v>
      </c>
      <c r="C24" s="7" t="s">
        <v>19</v>
      </c>
      <c r="D24" s="8">
        <v>46</v>
      </c>
      <c r="E24" s="8">
        <v>1.84</v>
      </c>
      <c r="F24" s="8">
        <v>0.34</v>
      </c>
      <c r="G24" s="8">
        <v>11.14</v>
      </c>
      <c r="H24" s="8">
        <v>55.44</v>
      </c>
      <c r="I24" s="8">
        <v>2.93</v>
      </c>
      <c r="K24" s="2"/>
    </row>
    <row r="25" spans="2:11" x14ac:dyDescent="0.25">
      <c r="B25" s="12" t="s">
        <v>20</v>
      </c>
      <c r="C25" s="12"/>
      <c r="D25" s="8">
        <v>812</v>
      </c>
      <c r="E25" s="8">
        <v>30.18</v>
      </c>
      <c r="F25" s="8">
        <v>18.37</v>
      </c>
      <c r="G25" s="8">
        <v>91.88</v>
      </c>
      <c r="H25" s="8">
        <v>646.65</v>
      </c>
      <c r="I25" s="10">
        <f>SUM(I19:I24)</f>
        <v>90.13000000000001</v>
      </c>
      <c r="J25" s="4"/>
      <c r="K25" s="2"/>
    </row>
    <row r="26" spans="2:11" x14ac:dyDescent="0.25">
      <c r="B26" s="12" t="s">
        <v>27</v>
      </c>
      <c r="C26" s="12"/>
      <c r="D26" s="12"/>
      <c r="E26" s="12"/>
      <c r="F26" s="12"/>
      <c r="G26" s="12"/>
      <c r="H26" s="12"/>
      <c r="I26" s="12"/>
    </row>
    <row r="27" spans="2:11" x14ac:dyDescent="0.25">
      <c r="B27" s="8"/>
      <c r="C27" s="7" t="s">
        <v>72</v>
      </c>
      <c r="D27" s="8">
        <v>50</v>
      </c>
      <c r="E27" s="8">
        <v>0.91</v>
      </c>
      <c r="F27" s="8">
        <v>0.15</v>
      </c>
      <c r="G27" s="8">
        <v>2.2799999999999998</v>
      </c>
      <c r="H27" s="8">
        <v>14.4</v>
      </c>
      <c r="I27" s="8">
        <v>12.6</v>
      </c>
    </row>
    <row r="28" spans="2:11" x14ac:dyDescent="0.25">
      <c r="B28" s="8">
        <v>96</v>
      </c>
      <c r="C28" s="7" t="s">
        <v>28</v>
      </c>
      <c r="D28" s="8">
        <v>200</v>
      </c>
      <c r="E28" s="8">
        <v>1.61</v>
      </c>
      <c r="F28" s="8">
        <v>8.14</v>
      </c>
      <c r="G28" s="8">
        <v>9.58</v>
      </c>
      <c r="H28" s="8">
        <v>171.6</v>
      </c>
      <c r="I28" s="8">
        <v>11.73</v>
      </c>
    </row>
    <row r="29" spans="2:11" x14ac:dyDescent="0.25">
      <c r="B29" s="8">
        <v>291</v>
      </c>
      <c r="C29" s="7" t="s">
        <v>29</v>
      </c>
      <c r="D29" s="8">
        <v>200</v>
      </c>
      <c r="E29" s="8">
        <v>18.510000000000002</v>
      </c>
      <c r="F29" s="8">
        <v>16.7</v>
      </c>
      <c r="G29" s="8">
        <v>27.34</v>
      </c>
      <c r="H29" s="8">
        <v>274</v>
      </c>
      <c r="I29" s="8">
        <v>40.69</v>
      </c>
    </row>
    <row r="30" spans="2:11" x14ac:dyDescent="0.25">
      <c r="B30" s="8">
        <v>388</v>
      </c>
      <c r="C30" s="7" t="s">
        <v>30</v>
      </c>
      <c r="D30" s="8">
        <v>200</v>
      </c>
      <c r="E30" s="8">
        <v>0.16</v>
      </c>
      <c r="F30" s="8">
        <v>0.16</v>
      </c>
      <c r="G30" s="8">
        <v>27.8</v>
      </c>
      <c r="H30" s="8">
        <v>114.6</v>
      </c>
      <c r="I30" s="8">
        <v>9.76</v>
      </c>
    </row>
    <row r="31" spans="2:11" x14ac:dyDescent="0.25">
      <c r="B31" s="8" t="s">
        <v>31</v>
      </c>
      <c r="C31" s="7" t="s">
        <v>19</v>
      </c>
      <c r="D31" s="8">
        <v>36</v>
      </c>
      <c r="E31" s="8">
        <v>1.2</v>
      </c>
      <c r="F31" s="8">
        <v>0.24</v>
      </c>
      <c r="G31" s="8">
        <v>8.7200000000000006</v>
      </c>
      <c r="H31" s="8">
        <v>42</v>
      </c>
      <c r="I31" s="8">
        <v>2.29</v>
      </c>
    </row>
    <row r="32" spans="2:11" x14ac:dyDescent="0.25">
      <c r="B32" s="8" t="s">
        <v>32</v>
      </c>
      <c r="C32" s="7" t="s">
        <v>33</v>
      </c>
      <c r="D32" s="8">
        <v>95</v>
      </c>
      <c r="E32" s="8">
        <v>0.4</v>
      </c>
      <c r="F32" s="8">
        <v>0.2</v>
      </c>
      <c r="G32" s="8">
        <v>9.8000000000000007</v>
      </c>
      <c r="H32" s="8">
        <v>47</v>
      </c>
      <c r="I32" s="8">
        <v>13.06</v>
      </c>
    </row>
    <row r="33" spans="2:11" x14ac:dyDescent="0.25">
      <c r="B33" s="12" t="s">
        <v>20</v>
      </c>
      <c r="C33" s="12"/>
      <c r="D33" s="8">
        <v>787</v>
      </c>
      <c r="E33" s="8">
        <v>22.79</v>
      </c>
      <c r="F33" s="8">
        <v>25.59</v>
      </c>
      <c r="G33" s="8">
        <v>85.52</v>
      </c>
      <c r="H33" s="8">
        <v>663.6</v>
      </c>
      <c r="I33" s="10">
        <f>SUM(I27:I32)</f>
        <v>90.13000000000001</v>
      </c>
      <c r="K33" s="1"/>
    </row>
    <row r="34" spans="2:11" x14ac:dyDescent="0.25">
      <c r="B34" s="12" t="s">
        <v>34</v>
      </c>
      <c r="C34" s="12"/>
      <c r="D34" s="12"/>
      <c r="E34" s="12"/>
      <c r="F34" s="12"/>
      <c r="G34" s="12"/>
      <c r="H34" s="12"/>
      <c r="I34" s="12"/>
    </row>
    <row r="35" spans="2:11" x14ac:dyDescent="0.25">
      <c r="B35" s="8">
        <v>111</v>
      </c>
      <c r="C35" s="7" t="s">
        <v>35</v>
      </c>
      <c r="D35" s="8">
        <v>200</v>
      </c>
      <c r="E35" s="8">
        <v>5.57</v>
      </c>
      <c r="F35" s="8">
        <v>7.13</v>
      </c>
      <c r="G35" s="8">
        <v>9.9</v>
      </c>
      <c r="H35" s="8">
        <v>126.4</v>
      </c>
      <c r="I35" s="8">
        <v>4.7699999999999996</v>
      </c>
    </row>
    <row r="36" spans="2:11" x14ac:dyDescent="0.25">
      <c r="B36" s="8">
        <v>261</v>
      </c>
      <c r="C36" s="7" t="s">
        <v>36</v>
      </c>
      <c r="D36" s="8">
        <v>80</v>
      </c>
      <c r="E36" s="8">
        <v>13.26</v>
      </c>
      <c r="F36" s="8">
        <v>11.2</v>
      </c>
      <c r="G36" s="8">
        <v>3.52</v>
      </c>
      <c r="H36" s="8">
        <v>185</v>
      </c>
      <c r="I36" s="8">
        <v>65.55</v>
      </c>
    </row>
    <row r="37" spans="2:11" x14ac:dyDescent="0.25">
      <c r="B37" s="8">
        <v>302</v>
      </c>
      <c r="C37" s="7" t="s">
        <v>37</v>
      </c>
      <c r="D37" s="8">
        <v>180</v>
      </c>
      <c r="E37" s="8">
        <v>0.32</v>
      </c>
      <c r="F37" s="8">
        <v>4.5</v>
      </c>
      <c r="G37" s="8">
        <v>20.9</v>
      </c>
      <c r="H37" s="8">
        <v>221.35</v>
      </c>
      <c r="I37" s="8">
        <v>13.66</v>
      </c>
    </row>
    <row r="38" spans="2:11" x14ac:dyDescent="0.25">
      <c r="B38" s="8">
        <v>377</v>
      </c>
      <c r="C38" s="7" t="s">
        <v>26</v>
      </c>
      <c r="D38" s="8">
        <v>214</v>
      </c>
      <c r="E38" s="8">
        <v>0.13</v>
      </c>
      <c r="F38" s="8">
        <v>0.02</v>
      </c>
      <c r="G38" s="8">
        <v>15.2</v>
      </c>
      <c r="H38" s="8">
        <v>62</v>
      </c>
      <c r="I38" s="8">
        <v>3.29</v>
      </c>
    </row>
    <row r="39" spans="2:11" x14ac:dyDescent="0.25">
      <c r="B39" s="8" t="s">
        <v>18</v>
      </c>
      <c r="C39" s="7" t="s">
        <v>38</v>
      </c>
      <c r="D39" s="8">
        <v>45</v>
      </c>
      <c r="E39" s="8">
        <v>1.5</v>
      </c>
      <c r="F39" s="8">
        <v>0.34</v>
      </c>
      <c r="G39" s="8">
        <v>9.1</v>
      </c>
      <c r="H39" s="8">
        <v>89.87</v>
      </c>
      <c r="I39" s="8">
        <v>2.86</v>
      </c>
    </row>
    <row r="40" spans="2:11" x14ac:dyDescent="0.25">
      <c r="B40" s="12" t="s">
        <v>20</v>
      </c>
      <c r="C40" s="12"/>
      <c r="D40" s="8">
        <v>716</v>
      </c>
      <c r="E40" s="8">
        <v>20.95</v>
      </c>
      <c r="F40" s="8">
        <v>23.27</v>
      </c>
      <c r="G40" s="8">
        <v>71.62</v>
      </c>
      <c r="H40" s="8">
        <v>739.22</v>
      </c>
      <c r="I40" s="10">
        <f>SUM(I35:I39)</f>
        <v>90.13</v>
      </c>
    </row>
    <row r="41" spans="2:11" x14ac:dyDescent="0.25">
      <c r="B41" s="12" t="s">
        <v>39</v>
      </c>
      <c r="C41" s="12"/>
      <c r="D41" s="12"/>
      <c r="E41" s="12"/>
      <c r="F41" s="12"/>
      <c r="G41" s="12"/>
      <c r="H41" s="12"/>
      <c r="I41" s="12"/>
    </row>
    <row r="42" spans="2:11" x14ac:dyDescent="0.25">
      <c r="B42" s="8">
        <v>102</v>
      </c>
      <c r="C42" s="7" t="s">
        <v>40</v>
      </c>
      <c r="D42" s="8">
        <v>200</v>
      </c>
      <c r="E42" s="8">
        <v>4.3899999999999997</v>
      </c>
      <c r="F42" s="8">
        <v>4.22</v>
      </c>
      <c r="G42" s="8">
        <v>8.23</v>
      </c>
      <c r="H42" s="8">
        <v>118.6</v>
      </c>
      <c r="I42" s="8">
        <v>8.35</v>
      </c>
    </row>
    <row r="43" spans="2:11" ht="30" x14ac:dyDescent="0.25">
      <c r="B43" s="8">
        <v>204</v>
      </c>
      <c r="C43" s="7" t="s">
        <v>41</v>
      </c>
      <c r="D43" s="8">
        <v>200</v>
      </c>
      <c r="E43" s="8">
        <v>7.91</v>
      </c>
      <c r="F43" s="8">
        <v>6.13</v>
      </c>
      <c r="G43" s="8">
        <v>22.89</v>
      </c>
      <c r="H43" s="8">
        <v>223.08</v>
      </c>
      <c r="I43" s="8">
        <v>58.58</v>
      </c>
    </row>
    <row r="44" spans="2:11" x14ac:dyDescent="0.25">
      <c r="B44" s="8">
        <v>348</v>
      </c>
      <c r="C44" s="7" t="s">
        <v>17</v>
      </c>
      <c r="D44" s="8">
        <v>200</v>
      </c>
      <c r="E44" s="8">
        <v>0.13</v>
      </c>
      <c r="F44" s="8">
        <v>0.02</v>
      </c>
      <c r="G44" s="8">
        <v>15.2</v>
      </c>
      <c r="H44" s="8">
        <v>62</v>
      </c>
      <c r="I44" s="8">
        <v>7.33</v>
      </c>
    </row>
    <row r="45" spans="2:11" x14ac:dyDescent="0.25">
      <c r="B45" s="8" t="s">
        <v>31</v>
      </c>
      <c r="C45" s="7" t="s">
        <v>19</v>
      </c>
      <c r="D45" s="8">
        <v>44</v>
      </c>
      <c r="E45" s="8">
        <v>3.43</v>
      </c>
      <c r="F45" s="8">
        <v>0.87</v>
      </c>
      <c r="G45" s="8">
        <v>21.48</v>
      </c>
      <c r="H45" s="8">
        <v>109.31</v>
      </c>
      <c r="I45" s="8">
        <v>2.81</v>
      </c>
    </row>
    <row r="46" spans="2:11" x14ac:dyDescent="0.25">
      <c r="B46" s="8" t="s">
        <v>32</v>
      </c>
      <c r="C46" s="7" t="s">
        <v>42</v>
      </c>
      <c r="D46" s="8">
        <v>95</v>
      </c>
      <c r="E46" s="8">
        <v>0.4</v>
      </c>
      <c r="F46" s="8">
        <v>0.2</v>
      </c>
      <c r="G46" s="8">
        <v>9.8000000000000007</v>
      </c>
      <c r="H46" s="8">
        <v>47</v>
      </c>
      <c r="I46" s="8">
        <v>13.06</v>
      </c>
    </row>
    <row r="47" spans="2:11" x14ac:dyDescent="0.25">
      <c r="B47" s="12" t="s">
        <v>20</v>
      </c>
      <c r="C47" s="12"/>
      <c r="D47" s="8">
        <v>738</v>
      </c>
      <c r="E47" s="8">
        <v>16.260000000000002</v>
      </c>
      <c r="F47" s="8">
        <v>11.44</v>
      </c>
      <c r="G47" s="8">
        <v>77.599999999999994</v>
      </c>
      <c r="H47" s="8">
        <v>559.99</v>
      </c>
      <c r="I47" s="10">
        <f>SUM(I42:I46)</f>
        <v>90.13</v>
      </c>
    </row>
    <row r="48" spans="2:11" x14ac:dyDescent="0.25">
      <c r="B48" s="12" t="s">
        <v>43</v>
      </c>
      <c r="C48" s="12"/>
      <c r="D48" s="12"/>
      <c r="E48" s="12"/>
      <c r="F48" s="12"/>
      <c r="G48" s="12"/>
      <c r="H48" s="12"/>
      <c r="I48" s="12"/>
    </row>
    <row r="49" spans="2:10" x14ac:dyDescent="0.25">
      <c r="B49" s="9" t="s">
        <v>73</v>
      </c>
      <c r="C49" s="7" t="s">
        <v>60</v>
      </c>
      <c r="D49" s="8">
        <v>95</v>
      </c>
      <c r="E49" s="8">
        <v>0.15</v>
      </c>
      <c r="F49" s="8">
        <v>1.52</v>
      </c>
      <c r="G49" s="8">
        <v>1.1000000000000001</v>
      </c>
      <c r="H49" s="8">
        <v>17.2</v>
      </c>
      <c r="I49" s="8">
        <v>15.13</v>
      </c>
    </row>
    <row r="50" spans="2:10" x14ac:dyDescent="0.25">
      <c r="B50" s="8">
        <v>111</v>
      </c>
      <c r="C50" s="7" t="s">
        <v>35</v>
      </c>
      <c r="D50" s="8">
        <v>200</v>
      </c>
      <c r="E50" s="8">
        <v>5.57</v>
      </c>
      <c r="F50" s="8">
        <v>7.13</v>
      </c>
      <c r="G50" s="8">
        <v>9.9</v>
      </c>
      <c r="H50" s="8">
        <v>126.44</v>
      </c>
      <c r="I50" s="8">
        <v>4.7699999999999996</v>
      </c>
    </row>
    <row r="51" spans="2:10" x14ac:dyDescent="0.25">
      <c r="B51" s="8">
        <v>295</v>
      </c>
      <c r="C51" s="7" t="s">
        <v>44</v>
      </c>
      <c r="D51" s="8">
        <v>90</v>
      </c>
      <c r="E51" s="8">
        <v>11.3</v>
      </c>
      <c r="F51" s="8">
        <v>11.3</v>
      </c>
      <c r="G51" s="8">
        <v>0.11</v>
      </c>
      <c r="H51" s="8">
        <v>147.38</v>
      </c>
      <c r="I51" s="8">
        <v>41.45</v>
      </c>
    </row>
    <row r="52" spans="2:10" x14ac:dyDescent="0.25">
      <c r="B52" s="8">
        <v>304</v>
      </c>
      <c r="C52" s="7" t="s">
        <v>24</v>
      </c>
      <c r="D52" s="8">
        <v>150</v>
      </c>
      <c r="E52" s="8">
        <v>3.8</v>
      </c>
      <c r="F52" s="8">
        <v>5.37</v>
      </c>
      <c r="G52" s="8">
        <v>40</v>
      </c>
      <c r="H52" s="8">
        <v>209.4</v>
      </c>
      <c r="I52" s="8">
        <v>16.59</v>
      </c>
    </row>
    <row r="53" spans="2:10" x14ac:dyDescent="0.25">
      <c r="B53" s="8">
        <v>388</v>
      </c>
      <c r="C53" s="7" t="s">
        <v>30</v>
      </c>
      <c r="D53" s="8">
        <v>200</v>
      </c>
      <c r="E53" s="8">
        <v>0.16</v>
      </c>
      <c r="F53" s="8">
        <v>0.16</v>
      </c>
      <c r="G53" s="8">
        <v>27.8</v>
      </c>
      <c r="H53" s="8">
        <v>114.6</v>
      </c>
      <c r="I53" s="8">
        <v>9.76</v>
      </c>
    </row>
    <row r="54" spans="2:10" x14ac:dyDescent="0.25">
      <c r="B54" s="8" t="s">
        <v>31</v>
      </c>
      <c r="C54" s="7" t="s">
        <v>19</v>
      </c>
      <c r="D54" s="8">
        <v>38</v>
      </c>
      <c r="E54" s="8">
        <v>3.43</v>
      </c>
      <c r="F54" s="8">
        <v>0.87</v>
      </c>
      <c r="G54" s="8">
        <v>21.48</v>
      </c>
      <c r="H54" s="8">
        <v>109.31</v>
      </c>
      <c r="I54" s="8">
        <v>2.4300000000000002</v>
      </c>
    </row>
    <row r="55" spans="2:10" x14ac:dyDescent="0.25">
      <c r="B55" s="12" t="s">
        <v>20</v>
      </c>
      <c r="C55" s="12"/>
      <c r="D55" s="8">
        <v>770</v>
      </c>
      <c r="E55" s="8">
        <v>24.41</v>
      </c>
      <c r="F55" s="8">
        <v>26.35</v>
      </c>
      <c r="G55" s="8">
        <v>100.39</v>
      </c>
      <c r="H55" s="8">
        <v>724.33</v>
      </c>
      <c r="I55" s="10">
        <f>SUM(I49:I54)</f>
        <v>90.13000000000001</v>
      </c>
      <c r="J55" s="3"/>
    </row>
    <row r="56" spans="2:10" x14ac:dyDescent="0.25">
      <c r="B56" s="12" t="s">
        <v>45</v>
      </c>
      <c r="C56" s="12"/>
      <c r="D56" s="12"/>
      <c r="E56" s="12"/>
      <c r="F56" s="12"/>
      <c r="G56" s="12"/>
      <c r="H56" s="12"/>
      <c r="I56" s="12"/>
    </row>
    <row r="57" spans="2:10" x14ac:dyDescent="0.25">
      <c r="B57" s="12" t="s">
        <v>13</v>
      </c>
      <c r="C57" s="12"/>
      <c r="D57" s="12"/>
      <c r="E57" s="12"/>
      <c r="F57" s="12"/>
      <c r="G57" s="12"/>
      <c r="H57" s="12"/>
      <c r="I57" s="12"/>
    </row>
    <row r="58" spans="2:10" x14ac:dyDescent="0.25">
      <c r="B58" s="8">
        <v>84</v>
      </c>
      <c r="C58" s="7" t="s">
        <v>46</v>
      </c>
      <c r="D58" s="8">
        <v>200</v>
      </c>
      <c r="E58" s="8">
        <v>3.45</v>
      </c>
      <c r="F58" s="8">
        <v>4.1900000000000004</v>
      </c>
      <c r="G58" s="8">
        <v>11.45</v>
      </c>
      <c r="H58" s="8">
        <v>108.4</v>
      </c>
      <c r="I58" s="8">
        <v>10.37</v>
      </c>
    </row>
    <row r="59" spans="2:10" x14ac:dyDescent="0.25">
      <c r="B59" s="8">
        <v>256</v>
      </c>
      <c r="C59" s="7" t="s">
        <v>47</v>
      </c>
      <c r="D59" s="8">
        <v>100</v>
      </c>
      <c r="E59" s="8">
        <v>10.58</v>
      </c>
      <c r="F59" s="8">
        <v>4.7699999999999996</v>
      </c>
      <c r="G59" s="8">
        <v>0.11</v>
      </c>
      <c r="H59" s="8">
        <v>210</v>
      </c>
      <c r="I59" s="8">
        <v>52.15</v>
      </c>
    </row>
    <row r="60" spans="2:10" x14ac:dyDescent="0.25">
      <c r="B60" s="8">
        <v>302</v>
      </c>
      <c r="C60" s="7" t="s">
        <v>48</v>
      </c>
      <c r="D60" s="8">
        <v>180</v>
      </c>
      <c r="E60" s="8">
        <v>6.41</v>
      </c>
      <c r="F60" s="8">
        <v>7.51</v>
      </c>
      <c r="G60" s="8">
        <v>37.549999999999997</v>
      </c>
      <c r="H60" s="8">
        <v>243.75</v>
      </c>
      <c r="I60" s="8">
        <v>15.32</v>
      </c>
    </row>
    <row r="61" spans="2:10" x14ac:dyDescent="0.25">
      <c r="B61" s="8">
        <v>348</v>
      </c>
      <c r="C61" s="7" t="s">
        <v>49</v>
      </c>
      <c r="D61" s="8">
        <v>200</v>
      </c>
      <c r="E61" s="8">
        <v>0.32</v>
      </c>
      <c r="F61" s="8">
        <v>0.08</v>
      </c>
      <c r="G61" s="8">
        <v>28.2</v>
      </c>
      <c r="H61" s="8">
        <v>131.16999999999999</v>
      </c>
      <c r="I61" s="8">
        <v>9.76</v>
      </c>
    </row>
    <row r="62" spans="2:10" x14ac:dyDescent="0.25">
      <c r="B62" s="8" t="s">
        <v>31</v>
      </c>
      <c r="C62" s="7" t="s">
        <v>19</v>
      </c>
      <c r="D62" s="8">
        <v>40</v>
      </c>
      <c r="E62" s="8">
        <v>3.16</v>
      </c>
      <c r="F62" s="8">
        <v>0.4</v>
      </c>
      <c r="G62" s="8">
        <v>19.32</v>
      </c>
      <c r="H62" s="8">
        <v>94</v>
      </c>
      <c r="I62" s="8">
        <v>2.5299999999999998</v>
      </c>
    </row>
    <row r="63" spans="2:10" x14ac:dyDescent="0.25">
      <c r="B63" s="12" t="s">
        <v>20</v>
      </c>
      <c r="C63" s="12"/>
      <c r="D63" s="8">
        <v>722</v>
      </c>
      <c r="E63" s="8">
        <v>23.92</v>
      </c>
      <c r="F63" s="8">
        <v>16.95</v>
      </c>
      <c r="G63" s="8">
        <v>96.63</v>
      </c>
      <c r="H63" s="8">
        <v>787.32</v>
      </c>
      <c r="I63" s="10">
        <f>SUM(I58:I62)</f>
        <v>90.13000000000001</v>
      </c>
    </row>
    <row r="64" spans="2:10" x14ac:dyDescent="0.25">
      <c r="B64" s="12" t="s">
        <v>21</v>
      </c>
      <c r="C64" s="12"/>
      <c r="D64" s="12"/>
      <c r="E64" s="12"/>
      <c r="F64" s="12"/>
      <c r="G64" s="12"/>
      <c r="H64" s="12"/>
      <c r="I64" s="12"/>
    </row>
    <row r="65" spans="2:9" x14ac:dyDescent="0.25">
      <c r="B65" s="8" t="s">
        <v>71</v>
      </c>
      <c r="C65" s="7" t="s">
        <v>68</v>
      </c>
      <c r="D65" s="8">
        <v>50</v>
      </c>
      <c r="E65" s="8">
        <v>0.71</v>
      </c>
      <c r="F65" s="8">
        <v>0.04</v>
      </c>
      <c r="G65" s="8">
        <v>7.19</v>
      </c>
      <c r="H65" s="8">
        <v>31.92</v>
      </c>
      <c r="I65" s="8">
        <v>12.17</v>
      </c>
    </row>
    <row r="66" spans="2:9" ht="30" x14ac:dyDescent="0.25">
      <c r="B66" s="8">
        <v>118</v>
      </c>
      <c r="C66" s="7" t="s">
        <v>50</v>
      </c>
      <c r="D66" s="8">
        <v>200</v>
      </c>
      <c r="E66" s="8">
        <v>1.51</v>
      </c>
      <c r="F66" s="8">
        <v>4.26</v>
      </c>
      <c r="G66" s="8">
        <v>8.26</v>
      </c>
      <c r="H66" s="8">
        <v>77.84</v>
      </c>
      <c r="I66" s="8">
        <v>6.85</v>
      </c>
    </row>
    <row r="67" spans="2:9" x14ac:dyDescent="0.25">
      <c r="B67" s="8">
        <v>291</v>
      </c>
      <c r="C67" s="7" t="s">
        <v>51</v>
      </c>
      <c r="D67" s="8">
        <v>200</v>
      </c>
      <c r="E67" s="8">
        <v>26.69</v>
      </c>
      <c r="F67" s="8">
        <v>17.82</v>
      </c>
      <c r="G67" s="8">
        <v>47</v>
      </c>
      <c r="H67" s="8">
        <v>451.17</v>
      </c>
      <c r="I67" s="8">
        <v>40.69</v>
      </c>
    </row>
    <row r="68" spans="2:9" x14ac:dyDescent="0.25">
      <c r="B68" s="8" t="s">
        <v>52</v>
      </c>
      <c r="C68" s="7" t="s">
        <v>53</v>
      </c>
      <c r="D68" s="8">
        <v>200</v>
      </c>
      <c r="E68" s="8">
        <v>0.06</v>
      </c>
      <c r="F68" s="8">
        <v>0.06</v>
      </c>
      <c r="G68" s="8">
        <v>15.34</v>
      </c>
      <c r="H68" s="8">
        <v>62.44</v>
      </c>
      <c r="I68" s="8">
        <v>23.68</v>
      </c>
    </row>
    <row r="69" spans="2:9" x14ac:dyDescent="0.25">
      <c r="B69" s="8" t="s">
        <v>31</v>
      </c>
      <c r="C69" s="7" t="s">
        <v>19</v>
      </c>
      <c r="D69" s="8">
        <v>35</v>
      </c>
      <c r="E69" s="8">
        <v>3.89</v>
      </c>
      <c r="F69" s="8">
        <v>0.99</v>
      </c>
      <c r="G69" s="8">
        <v>24.35</v>
      </c>
      <c r="H69" s="8">
        <v>123.88</v>
      </c>
      <c r="I69" s="8">
        <v>2.23</v>
      </c>
    </row>
    <row r="70" spans="2:9" x14ac:dyDescent="0.25">
      <c r="B70" s="8" t="s">
        <v>54</v>
      </c>
      <c r="C70" s="7" t="s">
        <v>55</v>
      </c>
      <c r="D70" s="8">
        <v>15</v>
      </c>
      <c r="E70" s="8">
        <v>0.2</v>
      </c>
      <c r="F70" s="8">
        <v>0</v>
      </c>
      <c r="G70" s="8">
        <v>7.94</v>
      </c>
      <c r="H70" s="8">
        <v>48.15</v>
      </c>
      <c r="I70" s="8">
        <v>4.51</v>
      </c>
    </row>
    <row r="71" spans="2:9" x14ac:dyDescent="0.25">
      <c r="B71" s="12" t="s">
        <v>20</v>
      </c>
      <c r="C71" s="12"/>
      <c r="D71" s="8">
        <v>715</v>
      </c>
      <c r="E71" s="8">
        <v>33.06</v>
      </c>
      <c r="F71" s="8">
        <v>23.17</v>
      </c>
      <c r="G71" s="8">
        <v>110.08</v>
      </c>
      <c r="H71" s="8">
        <v>795.4</v>
      </c>
      <c r="I71" s="10">
        <f>SUM(I65:I70)</f>
        <v>90.13</v>
      </c>
    </row>
    <row r="72" spans="2:9" x14ac:dyDescent="0.25">
      <c r="B72" s="12" t="s">
        <v>27</v>
      </c>
      <c r="C72" s="12"/>
      <c r="D72" s="12"/>
      <c r="E72" s="12"/>
      <c r="F72" s="12"/>
      <c r="G72" s="12"/>
      <c r="H72" s="12"/>
      <c r="I72" s="12"/>
    </row>
    <row r="73" spans="2:9" x14ac:dyDescent="0.25">
      <c r="B73" s="8">
        <v>53</v>
      </c>
      <c r="C73" s="7" t="s">
        <v>22</v>
      </c>
      <c r="D73" s="8">
        <v>100</v>
      </c>
      <c r="E73" s="8">
        <v>0.3</v>
      </c>
      <c r="F73" s="8">
        <v>1.2</v>
      </c>
      <c r="G73" s="8">
        <v>1.65</v>
      </c>
      <c r="H73" s="8">
        <v>18.559999999999999</v>
      </c>
      <c r="I73" s="8">
        <v>11.06</v>
      </c>
    </row>
    <row r="74" spans="2:9" ht="30" x14ac:dyDescent="0.25">
      <c r="B74" s="8">
        <v>103</v>
      </c>
      <c r="C74" s="7" t="s">
        <v>56</v>
      </c>
      <c r="D74" s="8">
        <v>200</v>
      </c>
      <c r="E74" s="8">
        <v>2.15</v>
      </c>
      <c r="F74" s="8">
        <v>2.27</v>
      </c>
      <c r="G74" s="8">
        <v>13.96</v>
      </c>
      <c r="H74" s="8">
        <v>94.6</v>
      </c>
      <c r="I74" s="8">
        <v>9.07</v>
      </c>
    </row>
    <row r="75" spans="2:9" x14ac:dyDescent="0.25">
      <c r="B75" s="8">
        <v>235</v>
      </c>
      <c r="C75" s="7" t="s">
        <v>57</v>
      </c>
      <c r="D75" s="8">
        <v>100</v>
      </c>
      <c r="E75" s="8">
        <v>9.1300000000000008</v>
      </c>
      <c r="F75" s="8">
        <v>6.92</v>
      </c>
      <c r="G75" s="8">
        <v>7.74</v>
      </c>
      <c r="H75" s="8">
        <v>130</v>
      </c>
      <c r="I75" s="8">
        <v>34.840000000000003</v>
      </c>
    </row>
    <row r="76" spans="2:9" x14ac:dyDescent="0.25">
      <c r="B76" s="8">
        <v>302</v>
      </c>
      <c r="C76" s="7" t="s">
        <v>58</v>
      </c>
      <c r="D76" s="8">
        <v>150</v>
      </c>
      <c r="E76" s="8">
        <v>3.1</v>
      </c>
      <c r="F76" s="8">
        <v>4.8600000000000003</v>
      </c>
      <c r="G76" s="8">
        <v>14.14</v>
      </c>
      <c r="H76" s="8">
        <v>112.65</v>
      </c>
      <c r="I76" s="8">
        <v>20.57</v>
      </c>
    </row>
    <row r="77" spans="2:9" x14ac:dyDescent="0.25">
      <c r="B77" s="8">
        <v>350</v>
      </c>
      <c r="C77" s="7" t="s">
        <v>59</v>
      </c>
      <c r="D77" s="8">
        <v>200</v>
      </c>
      <c r="E77" s="8">
        <v>0.13</v>
      </c>
      <c r="F77" s="8">
        <v>0.05</v>
      </c>
      <c r="G77" s="8">
        <v>24.54</v>
      </c>
      <c r="H77" s="8">
        <v>117</v>
      </c>
      <c r="I77" s="8">
        <v>11.54</v>
      </c>
    </row>
    <row r="78" spans="2:9" x14ac:dyDescent="0.25">
      <c r="B78" s="8" t="s">
        <v>31</v>
      </c>
      <c r="C78" s="7" t="s">
        <v>19</v>
      </c>
      <c r="D78" s="8">
        <v>48</v>
      </c>
      <c r="E78" s="8">
        <v>3.2</v>
      </c>
      <c r="F78" s="8">
        <v>0.82</v>
      </c>
      <c r="G78" s="8">
        <v>20.05</v>
      </c>
      <c r="H78" s="8">
        <v>102.02</v>
      </c>
      <c r="I78" s="8">
        <v>3.05</v>
      </c>
    </row>
    <row r="79" spans="2:9" x14ac:dyDescent="0.25">
      <c r="B79" s="12" t="s">
        <v>20</v>
      </c>
      <c r="C79" s="12"/>
      <c r="D79" s="8">
        <v>805</v>
      </c>
      <c r="E79" s="8">
        <v>18.010000000000002</v>
      </c>
      <c r="F79" s="8">
        <v>16.12</v>
      </c>
      <c r="G79" s="8">
        <v>82.08</v>
      </c>
      <c r="H79" s="8">
        <v>574.83000000000004</v>
      </c>
      <c r="I79" s="10">
        <f>SUM(I73:I78)</f>
        <v>90.13000000000001</v>
      </c>
    </row>
    <row r="80" spans="2:9" x14ac:dyDescent="0.25">
      <c r="B80" s="12" t="s">
        <v>34</v>
      </c>
      <c r="C80" s="12"/>
      <c r="D80" s="12"/>
      <c r="E80" s="12"/>
      <c r="F80" s="12"/>
      <c r="G80" s="12"/>
      <c r="H80" s="12"/>
      <c r="I80" s="12"/>
    </row>
    <row r="81" spans="2:10" x14ac:dyDescent="0.25">
      <c r="B81" s="9" t="s">
        <v>73</v>
      </c>
      <c r="C81" s="7" t="s">
        <v>60</v>
      </c>
      <c r="D81" s="8">
        <v>65</v>
      </c>
      <c r="E81" s="8">
        <v>0.56999999999999995</v>
      </c>
      <c r="F81" s="8">
        <v>2.67</v>
      </c>
      <c r="G81" s="8">
        <v>2.31</v>
      </c>
      <c r="H81" s="8">
        <v>36.75</v>
      </c>
      <c r="I81" s="11">
        <v>10.35</v>
      </c>
    </row>
    <row r="82" spans="2:10" x14ac:dyDescent="0.25">
      <c r="B82" s="8">
        <v>99</v>
      </c>
      <c r="C82" s="7" t="s">
        <v>61</v>
      </c>
      <c r="D82" s="8">
        <v>200</v>
      </c>
      <c r="E82" s="8">
        <v>1.27</v>
      </c>
      <c r="F82" s="8">
        <v>3.99</v>
      </c>
      <c r="G82" s="8">
        <v>7.32</v>
      </c>
      <c r="H82" s="8">
        <v>76.2</v>
      </c>
      <c r="I82" s="8">
        <v>10.52</v>
      </c>
    </row>
    <row r="83" spans="2:10" x14ac:dyDescent="0.25">
      <c r="B83" s="8">
        <v>259</v>
      </c>
      <c r="C83" s="7" t="s">
        <v>62</v>
      </c>
      <c r="D83" s="8">
        <v>190</v>
      </c>
      <c r="E83" s="8">
        <v>14.06</v>
      </c>
      <c r="F83" s="8">
        <v>33.71</v>
      </c>
      <c r="G83" s="8">
        <v>18.95</v>
      </c>
      <c r="H83" s="8">
        <v>437.71</v>
      </c>
      <c r="I83" s="8">
        <v>64.11</v>
      </c>
    </row>
    <row r="84" spans="2:10" x14ac:dyDescent="0.25">
      <c r="B84" s="8">
        <v>377</v>
      </c>
      <c r="C84" s="7" t="s">
        <v>26</v>
      </c>
      <c r="D84" s="8">
        <v>214</v>
      </c>
      <c r="E84" s="8">
        <v>0.66</v>
      </c>
      <c r="F84" s="8">
        <v>0.09</v>
      </c>
      <c r="G84" s="8">
        <v>32.01</v>
      </c>
      <c r="H84" s="8">
        <v>132.80000000000001</v>
      </c>
      <c r="I84" s="8">
        <v>3.29</v>
      </c>
    </row>
    <row r="85" spans="2:10" x14ac:dyDescent="0.25">
      <c r="B85" s="8" t="s">
        <v>31</v>
      </c>
      <c r="C85" s="7" t="s">
        <v>19</v>
      </c>
      <c r="D85" s="8">
        <v>29</v>
      </c>
      <c r="E85" s="8">
        <v>2.59</v>
      </c>
      <c r="F85" s="8">
        <v>0.66</v>
      </c>
      <c r="G85" s="8">
        <v>16.23</v>
      </c>
      <c r="H85" s="8">
        <v>82.59</v>
      </c>
      <c r="I85" s="8">
        <v>1.86</v>
      </c>
    </row>
    <row r="86" spans="2:10" x14ac:dyDescent="0.25">
      <c r="B86" s="12" t="s">
        <v>20</v>
      </c>
      <c r="C86" s="12"/>
      <c r="D86" s="8">
        <v>682</v>
      </c>
      <c r="E86" s="8">
        <v>19.149999999999999</v>
      </c>
      <c r="F86" s="8">
        <v>41.12</v>
      </c>
      <c r="G86" s="8">
        <v>76.819999999999993</v>
      </c>
      <c r="H86" s="8">
        <v>766.05</v>
      </c>
      <c r="I86" s="10">
        <f>SUM(I81:I85)</f>
        <v>90.13</v>
      </c>
      <c r="J86" s="3"/>
    </row>
    <row r="87" spans="2:10" x14ac:dyDescent="0.25">
      <c r="B87" s="12" t="s">
        <v>39</v>
      </c>
      <c r="C87" s="12"/>
      <c r="D87" s="12"/>
      <c r="E87" s="12"/>
      <c r="F87" s="12"/>
      <c r="G87" s="12"/>
      <c r="H87" s="12"/>
      <c r="I87" s="12"/>
    </row>
    <row r="88" spans="2:10" x14ac:dyDescent="0.25">
      <c r="B88" s="8">
        <v>111</v>
      </c>
      <c r="C88" s="7" t="s">
        <v>63</v>
      </c>
      <c r="D88" s="8">
        <v>200</v>
      </c>
      <c r="E88" s="8">
        <v>5.57</v>
      </c>
      <c r="F88" s="8">
        <v>7.13</v>
      </c>
      <c r="G88" s="8">
        <v>9.9</v>
      </c>
      <c r="H88" s="8">
        <v>126.44</v>
      </c>
      <c r="I88" s="8">
        <v>4.7699999999999996</v>
      </c>
    </row>
    <row r="89" spans="2:10" x14ac:dyDescent="0.25">
      <c r="B89" s="8" t="s">
        <v>74</v>
      </c>
      <c r="C89" s="7" t="s">
        <v>64</v>
      </c>
      <c r="D89" s="8">
        <v>80</v>
      </c>
      <c r="E89" s="8">
        <v>14.24</v>
      </c>
      <c r="F89" s="8">
        <v>15.93</v>
      </c>
      <c r="G89" s="8">
        <v>14.8</v>
      </c>
      <c r="H89" s="8">
        <v>259.2</v>
      </c>
      <c r="I89" s="8">
        <v>65.3</v>
      </c>
    </row>
    <row r="90" spans="2:10" x14ac:dyDescent="0.25">
      <c r="B90" s="8">
        <v>309</v>
      </c>
      <c r="C90" s="7" t="s">
        <v>24</v>
      </c>
      <c r="D90" s="8">
        <v>150</v>
      </c>
      <c r="E90" s="8">
        <v>2.92</v>
      </c>
      <c r="F90" s="8">
        <v>2.36</v>
      </c>
      <c r="G90" s="8">
        <v>30.67</v>
      </c>
      <c r="H90" s="8">
        <v>156.06</v>
      </c>
      <c r="I90" s="8">
        <v>16.59</v>
      </c>
    </row>
    <row r="91" spans="2:10" x14ac:dyDescent="0.25">
      <c r="B91" s="8">
        <v>377</v>
      </c>
      <c r="C91" s="7" t="s">
        <v>65</v>
      </c>
      <c r="D91" s="8">
        <v>210</v>
      </c>
      <c r="E91" s="8">
        <v>0.3</v>
      </c>
      <c r="F91" s="8">
        <v>0.1</v>
      </c>
      <c r="G91" s="8">
        <v>10.3</v>
      </c>
      <c r="H91" s="8">
        <v>42.7</v>
      </c>
      <c r="I91" s="8">
        <v>2.12</v>
      </c>
    </row>
    <row r="92" spans="2:10" x14ac:dyDescent="0.25">
      <c r="B92" s="8" t="s">
        <v>18</v>
      </c>
      <c r="C92" s="7" t="s">
        <v>19</v>
      </c>
      <c r="D92" s="8">
        <v>22</v>
      </c>
      <c r="E92" s="8">
        <v>3.43</v>
      </c>
      <c r="F92" s="8">
        <v>0.87</v>
      </c>
      <c r="G92" s="8">
        <v>21.48</v>
      </c>
      <c r="H92" s="8">
        <v>109.31</v>
      </c>
      <c r="I92" s="8">
        <v>1.35</v>
      </c>
    </row>
    <row r="93" spans="2:10" x14ac:dyDescent="0.25">
      <c r="B93" s="12" t="s">
        <v>20</v>
      </c>
      <c r="C93" s="12"/>
      <c r="D93" s="8">
        <v>662</v>
      </c>
      <c r="E93" s="8">
        <v>26.46</v>
      </c>
      <c r="F93" s="8">
        <v>26.39</v>
      </c>
      <c r="G93" s="8">
        <v>87.15</v>
      </c>
      <c r="H93" s="8">
        <v>693.71</v>
      </c>
      <c r="I93" s="10">
        <f>SUM(I88:I92)</f>
        <v>90.13</v>
      </c>
    </row>
    <row r="94" spans="2:10" x14ac:dyDescent="0.25">
      <c r="B94" s="12" t="s">
        <v>43</v>
      </c>
      <c r="C94" s="12"/>
      <c r="D94" s="12"/>
      <c r="E94" s="12"/>
      <c r="F94" s="12"/>
      <c r="G94" s="12"/>
      <c r="H94" s="12"/>
      <c r="I94" s="12"/>
    </row>
    <row r="95" spans="2:10" x14ac:dyDescent="0.25">
      <c r="B95" s="8" t="s">
        <v>71</v>
      </c>
      <c r="C95" s="7" t="s">
        <v>69</v>
      </c>
      <c r="D95" s="8">
        <v>40</v>
      </c>
      <c r="E95" s="8">
        <v>1.44</v>
      </c>
      <c r="F95" s="8">
        <v>6.1</v>
      </c>
      <c r="G95" s="8">
        <v>7.6</v>
      </c>
      <c r="H95" s="8">
        <v>91</v>
      </c>
      <c r="I95" s="8">
        <v>9.73</v>
      </c>
    </row>
    <row r="96" spans="2:10" x14ac:dyDescent="0.25">
      <c r="B96" s="8">
        <v>97</v>
      </c>
      <c r="C96" s="7" t="s">
        <v>23</v>
      </c>
      <c r="D96" s="8">
        <v>200</v>
      </c>
      <c r="E96" s="8">
        <v>1.87</v>
      </c>
      <c r="F96" s="8">
        <v>2.2599999999999998</v>
      </c>
      <c r="G96" s="8">
        <v>13.5</v>
      </c>
      <c r="H96" s="8">
        <v>91.2</v>
      </c>
      <c r="I96" s="8">
        <v>11.03</v>
      </c>
    </row>
    <row r="97" spans="2:9" x14ac:dyDescent="0.25">
      <c r="B97" s="8">
        <v>235</v>
      </c>
      <c r="C97" s="7" t="s">
        <v>57</v>
      </c>
      <c r="D97" s="8">
        <v>100</v>
      </c>
      <c r="E97" s="8">
        <v>9.1300000000000008</v>
      </c>
      <c r="F97" s="8">
        <v>6.92</v>
      </c>
      <c r="G97" s="8">
        <v>7.74</v>
      </c>
      <c r="H97" s="8">
        <v>130</v>
      </c>
      <c r="I97" s="8">
        <v>34.840000000000003</v>
      </c>
    </row>
    <row r="98" spans="2:9" x14ac:dyDescent="0.25">
      <c r="B98" s="8">
        <v>309</v>
      </c>
      <c r="C98" s="7" t="s">
        <v>16</v>
      </c>
      <c r="D98" s="8">
        <v>150</v>
      </c>
      <c r="E98" s="8">
        <v>6.41</v>
      </c>
      <c r="F98" s="8">
        <v>7.51</v>
      </c>
      <c r="G98" s="8">
        <v>37.549999999999997</v>
      </c>
      <c r="H98" s="8">
        <v>243.75</v>
      </c>
      <c r="I98" s="8">
        <v>13.31</v>
      </c>
    </row>
    <row r="99" spans="2:9" x14ac:dyDescent="0.25">
      <c r="B99" s="8">
        <v>348</v>
      </c>
      <c r="C99" s="7" t="s">
        <v>17</v>
      </c>
      <c r="D99" s="8">
        <v>180</v>
      </c>
      <c r="E99" s="8">
        <v>0.13</v>
      </c>
      <c r="F99" s="8">
        <v>0.05</v>
      </c>
      <c r="G99" s="8">
        <v>24.54</v>
      </c>
      <c r="H99" s="8">
        <v>117</v>
      </c>
      <c r="I99" s="8">
        <v>6.6</v>
      </c>
    </row>
    <row r="100" spans="2:9" x14ac:dyDescent="0.25">
      <c r="B100" s="8" t="s">
        <v>18</v>
      </c>
      <c r="C100" s="7" t="s">
        <v>19</v>
      </c>
      <c r="D100" s="8">
        <v>35</v>
      </c>
      <c r="E100" s="8">
        <v>3.38</v>
      </c>
      <c r="F100" s="8">
        <v>0.86</v>
      </c>
      <c r="G100" s="8">
        <v>21.01</v>
      </c>
      <c r="H100" s="8">
        <v>106.87</v>
      </c>
      <c r="I100" s="8">
        <v>2.2400000000000002</v>
      </c>
    </row>
    <row r="101" spans="2:9" x14ac:dyDescent="0.25">
      <c r="B101" s="8" t="s">
        <v>32</v>
      </c>
      <c r="C101" s="7" t="s">
        <v>33</v>
      </c>
      <c r="D101" s="8">
        <v>90</v>
      </c>
      <c r="E101" s="8">
        <v>0.4</v>
      </c>
      <c r="F101" s="8">
        <v>0.2</v>
      </c>
      <c r="G101" s="8">
        <v>9.8000000000000007</v>
      </c>
      <c r="H101" s="8">
        <v>47</v>
      </c>
      <c r="I101" s="8">
        <v>12.38</v>
      </c>
    </row>
    <row r="102" spans="2:9" x14ac:dyDescent="0.25">
      <c r="B102" s="12" t="s">
        <v>20</v>
      </c>
      <c r="C102" s="12"/>
      <c r="D102" s="8">
        <v>810</v>
      </c>
      <c r="E102" s="8">
        <v>22.76</v>
      </c>
      <c r="F102" s="8">
        <v>23.9</v>
      </c>
      <c r="G102" s="8">
        <v>121.74</v>
      </c>
      <c r="H102" s="8">
        <v>826.82</v>
      </c>
      <c r="I102" s="10">
        <f>SUM(I95:I101)</f>
        <v>90.129999999999981</v>
      </c>
    </row>
  </sheetData>
  <mergeCells count="28">
    <mergeCell ref="B18:I18"/>
    <mergeCell ref="B6:I6"/>
    <mergeCell ref="B7:I7"/>
    <mergeCell ref="B9:I9"/>
    <mergeCell ref="B10:I10"/>
    <mergeCell ref="B17:C17"/>
    <mergeCell ref="B63:C63"/>
    <mergeCell ref="B25:C25"/>
    <mergeCell ref="B26:I26"/>
    <mergeCell ref="B33:C33"/>
    <mergeCell ref="B34:I34"/>
    <mergeCell ref="B40:C40"/>
    <mergeCell ref="B41:I41"/>
    <mergeCell ref="B47:C47"/>
    <mergeCell ref="B48:I48"/>
    <mergeCell ref="B55:C55"/>
    <mergeCell ref="B56:I56"/>
    <mergeCell ref="B57:I57"/>
    <mergeCell ref="B87:I87"/>
    <mergeCell ref="B93:C93"/>
    <mergeCell ref="B94:I94"/>
    <mergeCell ref="B102:C102"/>
    <mergeCell ref="B64:I64"/>
    <mergeCell ref="B71:C71"/>
    <mergeCell ref="B72:I72"/>
    <mergeCell ref="B79:C79"/>
    <mergeCell ref="B80:I80"/>
    <mergeCell ref="B86:C86"/>
  </mergeCells>
  <pageMargins left="0.70866141732283472" right="0.70866141732283472" top="0.74803149606299213" bottom="0.74803149606299213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2022-11-10T07:14:26Z</dcterms:modified>
</cp:coreProperties>
</file>